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2" sheetId="1" r:id="rId1"/>
  </sheets>
  <definedNames>
    <definedName name="_xlnm.Print_Area" localSheetId="0">'Sheet12'!$A$14:$S$47</definedName>
  </definedNames>
  <calcPr fullCalcOnLoad="1"/>
</workbook>
</file>

<file path=xl/sharedStrings.xml><?xml version="1.0" encoding="utf-8"?>
<sst xmlns="http://schemas.openxmlformats.org/spreadsheetml/2006/main" count="181" uniqueCount="105">
  <si>
    <t>FED</t>
  </si>
  <si>
    <t>IM</t>
  </si>
  <si>
    <t>Rous František</t>
  </si>
  <si>
    <t>Přibyl Josef</t>
  </si>
  <si>
    <t>Plášek Zdeněk</t>
  </si>
  <si>
    <t>CZE</t>
  </si>
  <si>
    <t>SVK</t>
  </si>
  <si>
    <t>Veselský Jan</t>
  </si>
  <si>
    <t>Száras Vojtěch</t>
  </si>
  <si>
    <t/>
  </si>
  <si>
    <t>věk</t>
  </si>
  <si>
    <t>ELO</t>
  </si>
  <si>
    <t>LOK</t>
  </si>
  <si>
    <t>pořadí</t>
  </si>
  <si>
    <t>los</t>
  </si>
  <si>
    <t>VT</t>
  </si>
  <si>
    <t>Praha</t>
  </si>
  <si>
    <t>km</t>
  </si>
  <si>
    <t xml:space="preserve"> narozen</t>
  </si>
  <si>
    <t>Nitra</t>
  </si>
  <si>
    <t>Name -  jméno hráče</t>
  </si>
  <si>
    <t>Š.akademie</t>
  </si>
  <si>
    <t>ŠA</t>
  </si>
  <si>
    <t>Tričkov Vasil</t>
  </si>
  <si>
    <t>Novák Jindřich</t>
  </si>
  <si>
    <t>Vladyka Václav</t>
  </si>
  <si>
    <t>Mlčoušek Milan</t>
  </si>
  <si>
    <t>Přibylová Růženka</t>
  </si>
  <si>
    <t>Klecker Tadeáš</t>
  </si>
  <si>
    <t>Plesnivý Martin</t>
  </si>
  <si>
    <t>Sviták David</t>
  </si>
  <si>
    <t>Novotný Vladimír</t>
  </si>
  <si>
    <t>Rous Daniel</t>
  </si>
  <si>
    <t>Macák Petr</t>
  </si>
  <si>
    <t xml:space="preserve">Macák Radek </t>
  </si>
  <si>
    <t>(ša)</t>
  </si>
  <si>
    <t>BODY</t>
  </si>
  <si>
    <t>B.H.</t>
  </si>
  <si>
    <t>město-klub</t>
  </si>
  <si>
    <t>Holdia DPPraha</t>
  </si>
  <si>
    <t>Smíchov Praha</t>
  </si>
  <si>
    <t xml:space="preserve">Porg Praha </t>
  </si>
  <si>
    <t xml:space="preserve">Oáza Praha </t>
  </si>
  <si>
    <t xml:space="preserve">Vyšehrad Praha </t>
  </si>
  <si>
    <t xml:space="preserve">Varnsdorf </t>
  </si>
  <si>
    <t>ČSP Praha</t>
  </si>
  <si>
    <t xml:space="preserve">Praga Praha </t>
  </si>
  <si>
    <t>BRNO</t>
  </si>
  <si>
    <t xml:space="preserve">12 ŠA </t>
  </si>
  <si>
    <t>BUL</t>
  </si>
  <si>
    <t>Trőgel Ilja</t>
  </si>
  <si>
    <t>1.</t>
  </si>
  <si>
    <t>2.</t>
  </si>
  <si>
    <t>3.</t>
  </si>
  <si>
    <t>4.</t>
  </si>
  <si>
    <t xml:space="preserve">Přemyslovice </t>
  </si>
  <si>
    <t>Velká cena</t>
  </si>
  <si>
    <t xml:space="preserve"> celkem </t>
  </si>
  <si>
    <t xml:space="preserve">Krňák Vladimír </t>
  </si>
  <si>
    <t xml:space="preserve">Spurný Ondřej </t>
  </si>
  <si>
    <t xml:space="preserve">cena </t>
  </si>
  <si>
    <t>300+věc</t>
  </si>
  <si>
    <t>200+věc</t>
  </si>
  <si>
    <t>100+věc</t>
  </si>
  <si>
    <t>věc</t>
  </si>
  <si>
    <t>1.senior</t>
  </si>
  <si>
    <t>1.žena</t>
  </si>
  <si>
    <t>1.žák</t>
  </si>
  <si>
    <t>3.žák</t>
  </si>
  <si>
    <r>
      <t xml:space="preserve">Rozhodčí: </t>
    </r>
    <r>
      <rPr>
        <b/>
        <sz val="10"/>
        <color indexed="8"/>
        <rFont val="Arial"/>
        <family val="2"/>
      </rPr>
      <t>Ing.  Karel Vandas,</t>
    </r>
    <r>
      <rPr>
        <sz val="10"/>
        <color indexed="8"/>
        <rFont val="Arial"/>
        <family val="2"/>
      </rPr>
      <t xml:space="preserve"> Liliová 16,  Praha 1.( telefon: 731908201, 267199201)  Průměrná výkonnostní třída: 1, 05 </t>
    </r>
  </si>
  <si>
    <t xml:space="preserve">Oba vítězové IM Tričkov a IM Přibyl spolu  remízovali a  14x vyhráli s hráči 3. - 12., 14, 16 a 19. Tričkov vyhrál s 11. a 15, Přibyl s 13 a 18. </t>
  </si>
  <si>
    <r>
      <t>15 kol švýcarský systém, 2 x 5 minut,</t>
    </r>
    <r>
      <rPr>
        <sz val="10"/>
        <color indexed="8"/>
        <rFont val="Times New Roman"/>
        <family val="1"/>
      </rPr>
      <t xml:space="preserve">  </t>
    </r>
    <r>
      <rPr>
        <b/>
        <u val="single"/>
        <sz val="10"/>
        <color indexed="8"/>
        <rFont val="Times New Roman"/>
        <family val="1"/>
      </rPr>
      <t>20 hráčů ze 3 států</t>
    </r>
    <r>
      <rPr>
        <sz val="10"/>
        <color indexed="8"/>
        <rFont val="Times New Roman"/>
        <family val="1"/>
      </rPr>
      <t xml:space="preserve"> ( Cze, Bul, SVK). Hrálo 12 posluchačů šachové akademie</t>
    </r>
    <r>
      <rPr>
        <b/>
        <sz val="10"/>
        <color indexed="8"/>
        <rFont val="Times New Roman"/>
        <family val="1"/>
      </rPr>
      <t xml:space="preserve"> (ŠA)</t>
    </r>
    <r>
      <rPr>
        <sz val="10"/>
        <color indexed="8"/>
        <rFont val="Times New Roman"/>
        <family val="1"/>
      </rPr>
      <t xml:space="preserve"> 1991-2005.</t>
    </r>
  </si>
  <si>
    <r>
      <t xml:space="preserve">Příští 103. turnaj Velké ceny akademie </t>
    </r>
    <r>
      <rPr>
        <b/>
        <sz val="9"/>
        <color indexed="8"/>
        <rFont val="Arial"/>
        <family val="2"/>
      </rPr>
      <t>v rapid šachu ( švýcarský systém na 7 kol, 2 x 15 minut)</t>
    </r>
    <r>
      <rPr>
        <sz val="10"/>
        <color indexed="8"/>
        <rFont val="Arial"/>
        <family val="2"/>
      </rPr>
      <t xml:space="preserve"> se hraje 18.12.2005 od 10 hodin.</t>
    </r>
  </si>
  <si>
    <t xml:space="preserve"> Dům dětí a mládeže DDM - Karlínské spektrum, Karlínské náměstí číslo 7, Praha 8 - Karlín od 10 - 14 hodin. </t>
  </si>
  <si>
    <r>
      <t>Startovné:</t>
    </r>
    <r>
      <rPr>
        <sz val="10"/>
        <color indexed="8"/>
        <rFont val="Arial"/>
        <family val="2"/>
      </rPr>
      <t xml:space="preserve"> GM, IM - čestní hosté. ( FM, ženy, posluchači ŠA, důchodci)  - 40 Kč, mládež do 15 let - 25 Kč.</t>
    </r>
  </si>
  <si>
    <r>
      <t xml:space="preserve">Průměrné </t>
    </r>
    <r>
      <rPr>
        <b/>
        <sz val="14"/>
        <color indexed="8"/>
        <rFont val="Arial"/>
        <family val="2"/>
      </rPr>
      <t>ELO FIDE 2054</t>
    </r>
    <r>
      <rPr>
        <sz val="10"/>
        <color indexed="8"/>
        <rFont val="Arial"/>
        <family val="2"/>
      </rPr>
      <t xml:space="preserve">. (11 hráčů mělo mezinárodní ELO FIDE).  </t>
    </r>
    <r>
      <rPr>
        <b/>
        <sz val="10"/>
        <color indexed="8"/>
        <rFont val="Arial"/>
        <family val="2"/>
      </rPr>
      <t>Průměrný rating LOK 1795</t>
    </r>
    <r>
      <rPr>
        <sz val="10"/>
        <color indexed="8"/>
        <rFont val="Arial"/>
        <family val="2"/>
      </rPr>
      <t xml:space="preserve">. Průměrný věk 37,15 let. </t>
    </r>
  </si>
  <si>
    <r>
      <t xml:space="preserve">102. turnaj </t>
    </r>
    <r>
      <rPr>
        <b/>
        <sz val="20"/>
        <color indexed="8"/>
        <rFont val="Times New Roman"/>
        <family val="1"/>
      </rPr>
      <t>Velké ceny akademie</t>
    </r>
    <r>
      <rPr>
        <b/>
        <sz val="24"/>
        <color indexed="8"/>
        <rFont val="Times New Roman"/>
        <family val="1"/>
      </rPr>
      <t xml:space="preserve"> 20.11.2005 </t>
    </r>
    <r>
      <rPr>
        <b/>
        <sz val="20"/>
        <color indexed="8"/>
        <rFont val="Times New Roman"/>
        <family val="1"/>
      </rPr>
      <t xml:space="preserve">v bleskovém šachu </t>
    </r>
  </si>
  <si>
    <r>
      <t xml:space="preserve">11. ročník 2005 - 2006. </t>
    </r>
    <r>
      <rPr>
        <sz val="9"/>
        <color indexed="8"/>
        <rFont val="Arial"/>
        <family val="2"/>
      </rPr>
      <t xml:space="preserve"> Hraje se celkem 10 turnajů za školní rok. Vyhodnocuje se vždy </t>
    </r>
    <r>
      <rPr>
        <b/>
        <u val="single"/>
        <sz val="9"/>
        <color indexed="8"/>
        <rFont val="Arial"/>
        <family val="2"/>
      </rPr>
      <t>6 nejlepších výsledků.</t>
    </r>
  </si>
  <si>
    <t>Pořadí po 3 turnajích:</t>
  </si>
  <si>
    <t>2. Plášek 250</t>
  </si>
  <si>
    <t>5. Melich 150</t>
  </si>
  <si>
    <t>6. Beneš Petr 135</t>
  </si>
  <si>
    <t>7. Mlčoušek 120</t>
  </si>
  <si>
    <t>10. Hostička 95</t>
  </si>
  <si>
    <t>11. Drábek 92</t>
  </si>
  <si>
    <t>12. Spurný 90</t>
  </si>
  <si>
    <t>14. Ruzyak ( Kaz) 85</t>
  </si>
  <si>
    <t>15. Srba 85</t>
  </si>
  <si>
    <t>17. Vladyka 70</t>
  </si>
  <si>
    <t>18. Kišari 70</t>
  </si>
  <si>
    <t>19. Přibylová 64</t>
  </si>
  <si>
    <t>22. Bebiak 60</t>
  </si>
  <si>
    <t>21. Groh 60</t>
  </si>
  <si>
    <t>20. Veselský 60</t>
  </si>
  <si>
    <t>23. WGM Rývová 60</t>
  </si>
  <si>
    <t>24. Klecker 55</t>
  </si>
  <si>
    <t xml:space="preserve">25. Hacaperka 55 atd. </t>
  </si>
  <si>
    <t>3. Száraz (SVK) 160</t>
  </si>
  <si>
    <t>9. m Gregor 95</t>
  </si>
  <si>
    <r>
      <t>13. Pataridis</t>
    </r>
    <r>
      <rPr>
        <sz val="8"/>
        <color indexed="8"/>
        <rFont val="Arial"/>
        <family val="2"/>
      </rPr>
      <t xml:space="preserve"> (Gre)</t>
    </r>
    <r>
      <rPr>
        <sz val="10"/>
        <color indexed="8"/>
        <rFont val="Arial"/>
        <family val="2"/>
      </rPr>
      <t xml:space="preserve"> 90</t>
    </r>
  </si>
  <si>
    <t>16. Novák Jindřich 85</t>
  </si>
  <si>
    <t>1.IM Přibyl Josef  295</t>
  </si>
  <si>
    <t>4.Rous František 155</t>
  </si>
  <si>
    <r>
      <t xml:space="preserve">8.IM Tričkov </t>
    </r>
    <r>
      <rPr>
        <sz val="8"/>
        <color indexed="8"/>
        <rFont val="Arial"/>
        <family val="2"/>
      </rPr>
      <t>(BUL)</t>
    </r>
    <r>
      <rPr>
        <sz val="10"/>
        <color indexed="8"/>
        <rFont val="Arial"/>
        <family val="2"/>
      </rPr>
      <t>100</t>
    </r>
  </si>
  <si>
    <t>2.žák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</si>
</sst>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05]d\.\ mmmm\ yyyy"/>
    <numFmt numFmtId="168" formatCode="#&quot; &quot;?/2"/>
    <numFmt numFmtId="169" formatCode="#&quot; &quot;?/4"/>
    <numFmt numFmtId="170" formatCode="d/m/yy;@"/>
  </numFmts>
  <fonts count="26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b/>
      <sz val="24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Times New Roman"/>
      <family val="1"/>
    </font>
    <font>
      <u val="single"/>
      <sz val="9"/>
      <color indexed="8"/>
      <name val="Times New Roman"/>
      <family val="2"/>
    </font>
    <font>
      <b/>
      <sz val="2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09">
    <xf numFmtId="0" fontId="0" fillId="0" borderId="0" xfId="0" applyAlignment="1">
      <alignment/>
    </xf>
    <xf numFmtId="0" fontId="1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8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170" fontId="4" fillId="2" borderId="11" xfId="0" applyNumberFormat="1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2" fontId="21" fillId="0" borderId="17" xfId="0" applyNumberFormat="1" applyFont="1" applyBorder="1" applyAlignment="1">
      <alignment horizontal="center"/>
    </xf>
    <xf numFmtId="12" fontId="2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4" fontId="8" fillId="0" borderId="3" xfId="0" applyNumberFormat="1" applyFont="1" applyBorder="1" applyAlignment="1">
      <alignment horizontal="center" vertical="center"/>
    </xf>
    <xf numFmtId="12" fontId="21" fillId="0" borderId="20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2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4" fontId="4" fillId="2" borderId="19" xfId="0" applyNumberFormat="1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14" fontId="10" fillId="0" borderId="22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2" borderId="17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12" fontId="20" fillId="0" borderId="1" xfId="0" applyNumberFormat="1" applyFont="1" applyBorder="1" applyAlignment="1">
      <alignment/>
    </xf>
    <xf numFmtId="0" fontId="4" fillId="2" borderId="30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14" fillId="0" borderId="23" xfId="0" applyFont="1" applyBorder="1" applyAlignment="1">
      <alignment horizontal="center"/>
    </xf>
    <xf numFmtId="0" fontId="8" fillId="2" borderId="9" xfId="0" applyFont="1" applyFill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E20">
      <selection activeCell="F30" sqref="F30"/>
    </sheetView>
  </sheetViews>
  <sheetFormatPr defaultColWidth="9.140625" defaultRowHeight="12.75"/>
  <cols>
    <col min="1" max="1" width="4.140625" style="0" customWidth="1"/>
    <col min="2" max="2" width="3.421875" style="0" customWidth="1"/>
    <col min="3" max="3" width="4.28125" style="0" customWidth="1"/>
    <col min="4" max="4" width="18.8515625" style="0" customWidth="1"/>
    <col min="5" max="5" width="8.8515625" style="0" customWidth="1"/>
    <col min="6" max="6" width="4.8515625" style="0" customWidth="1"/>
    <col min="7" max="7" width="6.00390625" style="0" customWidth="1"/>
    <col min="8" max="8" width="5.8515625" style="0" customWidth="1"/>
    <col min="9" max="9" width="12.00390625" style="0" customWidth="1"/>
    <col min="10" max="10" width="5.7109375" style="0" customWidth="1"/>
    <col min="11" max="11" width="5.421875" style="0" customWidth="1"/>
    <col min="14" max="14" width="5.8515625" style="0" customWidth="1"/>
    <col min="15" max="15" width="7.140625" style="0" customWidth="1"/>
    <col min="16" max="16" width="6.57421875" style="0" customWidth="1"/>
  </cols>
  <sheetData>
    <row r="1" ht="18.75">
      <c r="A1" s="1" t="s">
        <v>9</v>
      </c>
    </row>
    <row r="2" ht="18.75">
      <c r="A2" s="1"/>
    </row>
    <row r="3" ht="18.75">
      <c r="A3" s="1"/>
    </row>
    <row r="4" ht="18.75">
      <c r="A4" s="1"/>
    </row>
    <row r="5" ht="18.75">
      <c r="A5" s="1"/>
    </row>
    <row r="6" ht="18.75">
      <c r="A6" s="1"/>
    </row>
    <row r="7" ht="18.75">
      <c r="A7" s="1"/>
    </row>
    <row r="8" ht="18.75">
      <c r="A8" s="1"/>
    </row>
    <row r="9" ht="18.75">
      <c r="A9" s="1"/>
    </row>
    <row r="10" ht="18.75">
      <c r="A10" s="1"/>
    </row>
    <row r="11" ht="18.75">
      <c r="A11" s="1"/>
    </row>
    <row r="12" ht="18.75">
      <c r="A12" s="1"/>
    </row>
    <row r="13" ht="18.75">
      <c r="A13" s="1"/>
    </row>
    <row r="14" ht="12.75">
      <c r="A14" s="108" t="s">
        <v>77</v>
      </c>
    </row>
    <row r="15" ht="30">
      <c r="A15" s="16" t="s">
        <v>76</v>
      </c>
    </row>
    <row r="16" ht="15.75">
      <c r="A16" s="73" t="s">
        <v>71</v>
      </c>
    </row>
    <row r="17" ht="18">
      <c r="A17" t="s">
        <v>75</v>
      </c>
    </row>
    <row r="18" ht="12.75">
      <c r="A18" t="s">
        <v>69</v>
      </c>
    </row>
    <row r="19" ht="13.5" thickBot="1">
      <c r="R19" s="107" t="s">
        <v>78</v>
      </c>
    </row>
    <row r="20" spans="1:18" ht="15.75">
      <c r="A20" s="21" t="s">
        <v>13</v>
      </c>
      <c r="B20" s="22" t="s">
        <v>14</v>
      </c>
      <c r="C20" s="44" t="s">
        <v>15</v>
      </c>
      <c r="D20" s="48" t="s">
        <v>20</v>
      </c>
      <c r="E20" s="46" t="s">
        <v>18</v>
      </c>
      <c r="F20" s="23" t="s">
        <v>10</v>
      </c>
      <c r="G20" s="23" t="s">
        <v>11</v>
      </c>
      <c r="H20" s="23" t="s">
        <v>12</v>
      </c>
      <c r="I20" s="23" t="s">
        <v>38</v>
      </c>
      <c r="J20" s="24" t="s">
        <v>21</v>
      </c>
      <c r="K20" s="36" t="s">
        <v>0</v>
      </c>
      <c r="L20" s="39" t="s">
        <v>36</v>
      </c>
      <c r="M20" s="55" t="s">
        <v>37</v>
      </c>
      <c r="N20" s="56" t="s">
        <v>56</v>
      </c>
      <c r="O20" s="56" t="s">
        <v>56</v>
      </c>
      <c r="P20" s="58"/>
      <c r="R20" t="s">
        <v>101</v>
      </c>
    </row>
    <row r="21" spans="1:18" ht="16.5" thickBot="1">
      <c r="A21" s="26"/>
      <c r="B21" s="27"/>
      <c r="C21" s="45"/>
      <c r="D21" s="49"/>
      <c r="E21" s="47"/>
      <c r="F21" s="28"/>
      <c r="G21" s="29">
        <v>38626</v>
      </c>
      <c r="H21" s="29">
        <v>38596</v>
      </c>
      <c r="I21" s="28"/>
      <c r="J21" s="30"/>
      <c r="K21" s="37"/>
      <c r="L21" s="40"/>
      <c r="M21" s="38"/>
      <c r="N21" s="57" t="s">
        <v>36</v>
      </c>
      <c r="O21" s="74" t="s">
        <v>57</v>
      </c>
      <c r="P21" s="77" t="s">
        <v>60</v>
      </c>
      <c r="R21" t="s">
        <v>79</v>
      </c>
    </row>
    <row r="22" spans="1:18" ht="20.25">
      <c r="A22" s="21">
        <v>1</v>
      </c>
      <c r="B22" s="68">
        <v>2</v>
      </c>
      <c r="C22" s="80" t="s">
        <v>1</v>
      </c>
      <c r="D22" s="79" t="s">
        <v>23</v>
      </c>
      <c r="E22" s="63">
        <v>25279</v>
      </c>
      <c r="F22" s="68">
        <v>36</v>
      </c>
      <c r="G22" s="64">
        <v>2333</v>
      </c>
      <c r="H22" s="25">
        <v>2324</v>
      </c>
      <c r="I22" s="105" t="s">
        <v>47</v>
      </c>
      <c r="J22" s="24"/>
      <c r="K22" s="36" t="s">
        <v>49</v>
      </c>
      <c r="L22" s="41">
        <v>14.5</v>
      </c>
      <c r="M22" s="70">
        <v>118.5</v>
      </c>
      <c r="N22" s="60">
        <v>100</v>
      </c>
      <c r="O22" s="104">
        <v>100</v>
      </c>
      <c r="P22" s="76" t="s">
        <v>61</v>
      </c>
      <c r="R22" t="s">
        <v>97</v>
      </c>
    </row>
    <row r="23" spans="1:18" ht="20.25">
      <c r="A23" s="7">
        <v>2</v>
      </c>
      <c r="B23" s="2">
        <v>1</v>
      </c>
      <c r="C23" s="9" t="s">
        <v>1</v>
      </c>
      <c r="D23" s="50" t="s">
        <v>3</v>
      </c>
      <c r="E23" s="10">
        <v>17452</v>
      </c>
      <c r="F23" s="32">
        <v>58</v>
      </c>
      <c r="G23" s="83">
        <v>2409</v>
      </c>
      <c r="H23" s="65">
        <v>2419</v>
      </c>
      <c r="I23" s="106" t="s">
        <v>39</v>
      </c>
      <c r="J23" s="3" t="s">
        <v>22</v>
      </c>
      <c r="K23" s="17" t="s">
        <v>5</v>
      </c>
      <c r="L23" s="42">
        <v>14.5</v>
      </c>
      <c r="M23" s="71">
        <v>116</v>
      </c>
      <c r="N23" s="61">
        <v>95</v>
      </c>
      <c r="O23" s="104">
        <v>295</v>
      </c>
      <c r="P23" s="76" t="s">
        <v>62</v>
      </c>
      <c r="R23" t="s">
        <v>102</v>
      </c>
    </row>
    <row r="24" spans="1:18" ht="15.75">
      <c r="A24" s="7">
        <v>3</v>
      </c>
      <c r="B24" s="2">
        <v>12</v>
      </c>
      <c r="C24" s="18" t="s">
        <v>51</v>
      </c>
      <c r="D24" s="11" t="s">
        <v>59</v>
      </c>
      <c r="E24" s="10">
        <v>27517</v>
      </c>
      <c r="F24" s="4">
        <v>30</v>
      </c>
      <c r="G24" s="5"/>
      <c r="H24" s="66">
        <v>1996</v>
      </c>
      <c r="I24" s="12" t="s">
        <v>55</v>
      </c>
      <c r="J24" s="6"/>
      <c r="K24" s="17" t="s">
        <v>5</v>
      </c>
      <c r="L24" s="43">
        <v>11</v>
      </c>
      <c r="M24" s="71">
        <v>120.5</v>
      </c>
      <c r="N24" s="61">
        <v>90</v>
      </c>
      <c r="O24" s="104">
        <v>90</v>
      </c>
      <c r="P24" s="76" t="s">
        <v>63</v>
      </c>
      <c r="R24" t="s">
        <v>80</v>
      </c>
    </row>
    <row r="25" spans="1:18" ht="15.75">
      <c r="A25" s="7">
        <v>4</v>
      </c>
      <c r="B25" s="2">
        <v>8</v>
      </c>
      <c r="C25" s="18" t="s">
        <v>51</v>
      </c>
      <c r="D25" s="11" t="s">
        <v>24</v>
      </c>
      <c r="E25" s="10">
        <v>24526</v>
      </c>
      <c r="F25" s="4">
        <v>38</v>
      </c>
      <c r="G25" s="5">
        <v>1955</v>
      </c>
      <c r="H25" s="66">
        <v>2247</v>
      </c>
      <c r="I25" s="6" t="s">
        <v>46</v>
      </c>
      <c r="J25" s="20" t="s">
        <v>35</v>
      </c>
      <c r="K25" s="17" t="s">
        <v>5</v>
      </c>
      <c r="L25" s="43">
        <v>11</v>
      </c>
      <c r="M25" s="71">
        <v>119.5</v>
      </c>
      <c r="N25" s="61">
        <v>85</v>
      </c>
      <c r="O25" s="104">
        <v>85</v>
      </c>
      <c r="P25" s="77" t="s">
        <v>64</v>
      </c>
      <c r="R25" t="s">
        <v>81</v>
      </c>
    </row>
    <row r="26" spans="1:18" ht="15.75">
      <c r="A26" s="7">
        <v>5</v>
      </c>
      <c r="B26" s="2">
        <v>5</v>
      </c>
      <c r="C26" s="82" t="s">
        <v>17</v>
      </c>
      <c r="D26" s="11" t="s">
        <v>4</v>
      </c>
      <c r="E26" s="10">
        <v>21559</v>
      </c>
      <c r="F26" s="4">
        <v>46</v>
      </c>
      <c r="G26" s="5">
        <v>2061</v>
      </c>
      <c r="H26" s="66">
        <v>2011</v>
      </c>
      <c r="I26" s="6" t="s">
        <v>45</v>
      </c>
      <c r="J26" s="6"/>
      <c r="K26" s="17" t="s">
        <v>5</v>
      </c>
      <c r="L26" s="43">
        <v>10</v>
      </c>
      <c r="M26" s="71">
        <v>122</v>
      </c>
      <c r="N26" s="61">
        <v>80</v>
      </c>
      <c r="O26" s="104">
        <v>250</v>
      </c>
      <c r="P26" s="77" t="s">
        <v>64</v>
      </c>
      <c r="R26" t="s">
        <v>82</v>
      </c>
    </row>
    <row r="27" spans="1:18" ht="15.75">
      <c r="A27" s="7">
        <v>6</v>
      </c>
      <c r="B27" s="2">
        <v>7</v>
      </c>
      <c r="C27" s="82" t="s">
        <v>17</v>
      </c>
      <c r="D27" s="11" t="s">
        <v>8</v>
      </c>
      <c r="E27" s="10">
        <v>19531</v>
      </c>
      <c r="F27" s="4">
        <v>52</v>
      </c>
      <c r="G27" s="5">
        <v>2020</v>
      </c>
      <c r="H27" s="66">
        <v>2037</v>
      </c>
      <c r="I27" s="12" t="s">
        <v>19</v>
      </c>
      <c r="J27" s="6"/>
      <c r="K27" s="18" t="s">
        <v>6</v>
      </c>
      <c r="L27" s="43">
        <v>10</v>
      </c>
      <c r="M27" s="71">
        <v>118.5</v>
      </c>
      <c r="N27" s="61">
        <v>75</v>
      </c>
      <c r="O27" s="104">
        <v>160</v>
      </c>
      <c r="P27" s="77" t="s">
        <v>64</v>
      </c>
      <c r="R27" t="s">
        <v>103</v>
      </c>
    </row>
    <row r="28" spans="1:18" ht="15.75">
      <c r="A28" s="7">
        <v>7</v>
      </c>
      <c r="B28" s="2">
        <v>6</v>
      </c>
      <c r="C28" s="82" t="s">
        <v>17</v>
      </c>
      <c r="D28" s="11" t="s">
        <v>25</v>
      </c>
      <c r="E28" s="10">
        <v>20684</v>
      </c>
      <c r="F28" s="4">
        <v>49</v>
      </c>
      <c r="G28" s="5">
        <v>2028</v>
      </c>
      <c r="H28" s="66">
        <v>1973</v>
      </c>
      <c r="I28" s="12" t="s">
        <v>44</v>
      </c>
      <c r="J28" s="20" t="s">
        <v>35</v>
      </c>
      <c r="K28" s="17" t="s">
        <v>5</v>
      </c>
      <c r="L28" s="42">
        <v>9.5</v>
      </c>
      <c r="M28" s="71">
        <v>121</v>
      </c>
      <c r="N28" s="61">
        <v>70</v>
      </c>
      <c r="O28" s="104">
        <v>70</v>
      </c>
      <c r="P28" s="77" t="s">
        <v>64</v>
      </c>
      <c r="R28" t="s">
        <v>98</v>
      </c>
    </row>
    <row r="29" spans="1:18" ht="15.75">
      <c r="A29" s="7">
        <v>8</v>
      </c>
      <c r="B29" s="2">
        <v>4</v>
      </c>
      <c r="C29" s="82" t="s">
        <v>17</v>
      </c>
      <c r="D29" s="11" t="s">
        <v>26</v>
      </c>
      <c r="E29" s="10">
        <v>13210</v>
      </c>
      <c r="F29" s="4">
        <v>69</v>
      </c>
      <c r="G29" s="5">
        <v>2071</v>
      </c>
      <c r="H29" s="66">
        <v>1998</v>
      </c>
      <c r="I29" s="6" t="s">
        <v>43</v>
      </c>
      <c r="J29" s="6"/>
      <c r="K29" s="17" t="s">
        <v>5</v>
      </c>
      <c r="L29" s="43">
        <v>8</v>
      </c>
      <c r="M29" s="71">
        <v>118.5</v>
      </c>
      <c r="N29" s="61">
        <v>65</v>
      </c>
      <c r="O29" s="104">
        <v>120</v>
      </c>
      <c r="P29" s="77" t="s">
        <v>65</v>
      </c>
      <c r="R29" t="s">
        <v>83</v>
      </c>
    </row>
    <row r="30" spans="1:18" ht="15.75">
      <c r="A30" s="7">
        <v>9</v>
      </c>
      <c r="B30" s="2">
        <v>9</v>
      </c>
      <c r="C30" s="82" t="s">
        <v>17</v>
      </c>
      <c r="D30" s="11" t="s">
        <v>27</v>
      </c>
      <c r="E30" s="10">
        <v>18296</v>
      </c>
      <c r="F30" s="4">
        <v>55</v>
      </c>
      <c r="G30" s="5">
        <v>1940</v>
      </c>
      <c r="H30" s="66">
        <v>1940</v>
      </c>
      <c r="I30" s="33" t="s">
        <v>39</v>
      </c>
      <c r="J30" s="3" t="s">
        <v>22</v>
      </c>
      <c r="K30" s="17" t="s">
        <v>5</v>
      </c>
      <c r="L30" s="43">
        <v>8</v>
      </c>
      <c r="M30" s="71">
        <v>115</v>
      </c>
      <c r="N30" s="61">
        <v>60</v>
      </c>
      <c r="O30" s="104">
        <v>64</v>
      </c>
      <c r="P30" s="77" t="s">
        <v>66</v>
      </c>
      <c r="R30" t="s">
        <v>84</v>
      </c>
    </row>
    <row r="31" spans="1:18" ht="15.75">
      <c r="A31" s="7">
        <v>10</v>
      </c>
      <c r="B31" s="2">
        <v>10</v>
      </c>
      <c r="C31" s="18" t="s">
        <v>51</v>
      </c>
      <c r="D31" s="11" t="s">
        <v>28</v>
      </c>
      <c r="E31" s="10">
        <v>33972</v>
      </c>
      <c r="F31" s="4">
        <v>12</v>
      </c>
      <c r="G31" s="5">
        <v>1871</v>
      </c>
      <c r="H31" s="66">
        <v>1899</v>
      </c>
      <c r="I31" s="6" t="s">
        <v>42</v>
      </c>
      <c r="J31" s="3" t="s">
        <v>22</v>
      </c>
      <c r="K31" s="17" t="s">
        <v>5</v>
      </c>
      <c r="L31" s="42">
        <v>7.5</v>
      </c>
      <c r="M31" s="71">
        <v>112</v>
      </c>
      <c r="N31" s="61">
        <v>55</v>
      </c>
      <c r="O31" s="104">
        <v>55</v>
      </c>
      <c r="P31" s="77" t="s">
        <v>67</v>
      </c>
      <c r="R31" t="s">
        <v>85</v>
      </c>
    </row>
    <row r="32" spans="1:18" ht="15.75">
      <c r="A32" s="7">
        <v>11</v>
      </c>
      <c r="B32" s="2">
        <v>15</v>
      </c>
      <c r="C32" s="81" t="s">
        <v>52</v>
      </c>
      <c r="D32" s="11" t="s">
        <v>29</v>
      </c>
      <c r="E32" s="10">
        <v>30971</v>
      </c>
      <c r="F32" s="4">
        <v>21</v>
      </c>
      <c r="G32" s="5"/>
      <c r="H32" s="66">
        <v>1693</v>
      </c>
      <c r="I32" s="6" t="s">
        <v>42</v>
      </c>
      <c r="J32" s="20" t="s">
        <v>35</v>
      </c>
      <c r="K32" s="17" t="s">
        <v>5</v>
      </c>
      <c r="L32" s="43">
        <v>7</v>
      </c>
      <c r="M32" s="71">
        <v>109.5</v>
      </c>
      <c r="N32" s="61">
        <v>50</v>
      </c>
      <c r="O32" s="104">
        <v>50</v>
      </c>
      <c r="P32" s="77" t="s">
        <v>64</v>
      </c>
      <c r="R32" t="s">
        <v>99</v>
      </c>
    </row>
    <row r="33" spans="1:18" ht="15.75">
      <c r="A33" s="7">
        <v>12</v>
      </c>
      <c r="B33" s="2">
        <v>14</v>
      </c>
      <c r="C33" s="18" t="s">
        <v>51</v>
      </c>
      <c r="D33" s="11" t="s">
        <v>58</v>
      </c>
      <c r="E33" s="10">
        <v>17405</v>
      </c>
      <c r="F33" s="4">
        <v>58</v>
      </c>
      <c r="G33" s="5"/>
      <c r="H33" s="66">
        <v>1735</v>
      </c>
      <c r="I33" s="6" t="s">
        <v>45</v>
      </c>
      <c r="J33" s="6"/>
      <c r="K33" s="17" t="s">
        <v>5</v>
      </c>
      <c r="L33" s="43">
        <v>7</v>
      </c>
      <c r="M33" s="71">
        <v>107.5</v>
      </c>
      <c r="N33" s="61">
        <v>45</v>
      </c>
      <c r="O33" s="104">
        <v>45</v>
      </c>
      <c r="P33" s="77" t="s">
        <v>64</v>
      </c>
      <c r="R33" t="s">
        <v>86</v>
      </c>
    </row>
    <row r="34" spans="1:18" ht="15.75">
      <c r="A34" s="7">
        <v>13</v>
      </c>
      <c r="B34" s="2">
        <v>16</v>
      </c>
      <c r="C34" s="81" t="s">
        <v>53</v>
      </c>
      <c r="D34" s="11" t="s">
        <v>7</v>
      </c>
      <c r="E34" s="10">
        <v>27463</v>
      </c>
      <c r="F34" s="4">
        <v>30</v>
      </c>
      <c r="G34" s="5"/>
      <c r="H34" s="66">
        <v>1380</v>
      </c>
      <c r="I34" s="6" t="s">
        <v>40</v>
      </c>
      <c r="J34" s="3" t="s">
        <v>22</v>
      </c>
      <c r="K34" s="17" t="s">
        <v>5</v>
      </c>
      <c r="L34" s="43">
        <v>7</v>
      </c>
      <c r="M34" s="71">
        <v>97</v>
      </c>
      <c r="N34" s="61">
        <v>40</v>
      </c>
      <c r="O34" s="104">
        <v>60</v>
      </c>
      <c r="P34" s="77" t="s">
        <v>64</v>
      </c>
      <c r="R34" t="s">
        <v>87</v>
      </c>
    </row>
    <row r="35" spans="1:18" ht="15.75">
      <c r="A35" s="7">
        <v>14</v>
      </c>
      <c r="B35" s="2">
        <v>3</v>
      </c>
      <c r="C35" s="82" t="s">
        <v>17</v>
      </c>
      <c r="D35" s="11" t="s">
        <v>2</v>
      </c>
      <c r="E35" s="10">
        <v>23166</v>
      </c>
      <c r="F35" s="4">
        <v>42</v>
      </c>
      <c r="G35" s="5">
        <v>2102</v>
      </c>
      <c r="H35" s="66">
        <v>2083</v>
      </c>
      <c r="I35" s="33" t="s">
        <v>39</v>
      </c>
      <c r="J35" s="3" t="s">
        <v>22</v>
      </c>
      <c r="K35" s="17" t="s">
        <v>5</v>
      </c>
      <c r="L35" s="43">
        <v>7</v>
      </c>
      <c r="M35" s="71">
        <v>105.5</v>
      </c>
      <c r="N35" s="61">
        <v>35</v>
      </c>
      <c r="O35" s="104">
        <v>155</v>
      </c>
      <c r="P35" s="77" t="s">
        <v>64</v>
      </c>
      <c r="R35" t="s">
        <v>100</v>
      </c>
    </row>
    <row r="36" spans="1:18" ht="15.75">
      <c r="A36" s="7">
        <v>15</v>
      </c>
      <c r="B36" s="2">
        <v>13</v>
      </c>
      <c r="C36" s="81" t="s">
        <v>52</v>
      </c>
      <c r="D36" s="11" t="s">
        <v>50</v>
      </c>
      <c r="E36" s="10">
        <v>19515</v>
      </c>
      <c r="F36" s="4">
        <v>52</v>
      </c>
      <c r="G36" s="5"/>
      <c r="H36" s="66">
        <v>1800</v>
      </c>
      <c r="I36" s="6" t="s">
        <v>16</v>
      </c>
      <c r="J36" s="3"/>
      <c r="K36" s="17" t="s">
        <v>5</v>
      </c>
      <c r="L36" s="42">
        <v>5.5</v>
      </c>
      <c r="M36" s="71">
        <v>105</v>
      </c>
      <c r="N36" s="61">
        <v>30</v>
      </c>
      <c r="O36" s="104">
        <v>30</v>
      </c>
      <c r="P36" s="77" t="s">
        <v>64</v>
      </c>
      <c r="R36" t="s">
        <v>88</v>
      </c>
    </row>
    <row r="37" spans="1:18" ht="15.75">
      <c r="A37" s="7">
        <v>16</v>
      </c>
      <c r="B37" s="2">
        <v>18</v>
      </c>
      <c r="C37" s="81" t="s">
        <v>53</v>
      </c>
      <c r="D37" s="11" t="s">
        <v>30</v>
      </c>
      <c r="E37" s="10">
        <v>33344</v>
      </c>
      <c r="F37" s="4">
        <v>14</v>
      </c>
      <c r="G37" s="5"/>
      <c r="H37" s="66">
        <v>1250</v>
      </c>
      <c r="I37" s="6" t="s">
        <v>42</v>
      </c>
      <c r="J37" s="3"/>
      <c r="K37" s="17" t="s">
        <v>5</v>
      </c>
      <c r="L37" s="42">
        <v>5.5</v>
      </c>
      <c r="M37" s="71">
        <v>106.5</v>
      </c>
      <c r="N37" s="61">
        <v>25</v>
      </c>
      <c r="O37" s="104">
        <v>27</v>
      </c>
      <c r="P37" s="77" t="s">
        <v>104</v>
      </c>
      <c r="R37" t="s">
        <v>89</v>
      </c>
    </row>
    <row r="38" spans="1:18" ht="15.75">
      <c r="A38" s="7">
        <v>17</v>
      </c>
      <c r="B38" s="2">
        <v>11</v>
      </c>
      <c r="C38" s="18" t="s">
        <v>51</v>
      </c>
      <c r="D38" s="11" t="s">
        <v>31</v>
      </c>
      <c r="E38" s="10">
        <v>20121</v>
      </c>
      <c r="F38" s="4">
        <v>50</v>
      </c>
      <c r="G38" s="5">
        <v>1802</v>
      </c>
      <c r="H38" s="66">
        <v>1618</v>
      </c>
      <c r="I38" s="33" t="s">
        <v>39</v>
      </c>
      <c r="J38" s="3"/>
      <c r="K38" s="17" t="s">
        <v>5</v>
      </c>
      <c r="L38" s="43">
        <v>4</v>
      </c>
      <c r="M38" s="71">
        <v>96</v>
      </c>
      <c r="N38" s="61">
        <v>20</v>
      </c>
      <c r="O38" s="104">
        <v>23</v>
      </c>
      <c r="P38" s="77" t="s">
        <v>64</v>
      </c>
      <c r="R38" t="s">
        <v>90</v>
      </c>
    </row>
    <row r="39" spans="1:18" ht="15.75">
      <c r="A39" s="7">
        <v>18</v>
      </c>
      <c r="B39" s="2">
        <v>17</v>
      </c>
      <c r="C39" s="81" t="s">
        <v>53</v>
      </c>
      <c r="D39" s="11" t="s">
        <v>32</v>
      </c>
      <c r="E39" s="10">
        <v>35283</v>
      </c>
      <c r="F39" s="4">
        <v>9</v>
      </c>
      <c r="H39" s="66">
        <v>1250</v>
      </c>
      <c r="I39" s="6" t="s">
        <v>41</v>
      </c>
      <c r="J39" s="3" t="s">
        <v>22</v>
      </c>
      <c r="K39" s="17" t="s">
        <v>5</v>
      </c>
      <c r="L39" s="43">
        <v>3</v>
      </c>
      <c r="M39" s="71">
        <v>106.5</v>
      </c>
      <c r="N39" s="61">
        <v>15</v>
      </c>
      <c r="O39" s="104">
        <v>16</v>
      </c>
      <c r="P39" s="77" t="s">
        <v>68</v>
      </c>
      <c r="R39" t="s">
        <v>93</v>
      </c>
    </row>
    <row r="40" spans="1:18" ht="15.75">
      <c r="A40" s="7">
        <v>19</v>
      </c>
      <c r="B40" s="2">
        <v>19</v>
      </c>
      <c r="C40" s="81" t="s">
        <v>53</v>
      </c>
      <c r="D40" s="11" t="s">
        <v>33</v>
      </c>
      <c r="E40" s="10">
        <v>34213</v>
      </c>
      <c r="F40" s="4">
        <v>12</v>
      </c>
      <c r="G40" s="5"/>
      <c r="H40" s="66">
        <v>1250</v>
      </c>
      <c r="I40" s="6" t="s">
        <v>16</v>
      </c>
      <c r="J40" s="3" t="s">
        <v>22</v>
      </c>
      <c r="K40" s="17" t="s">
        <v>5</v>
      </c>
      <c r="L40" s="42">
        <v>1.5</v>
      </c>
      <c r="M40" s="71">
        <v>107</v>
      </c>
      <c r="N40" s="61">
        <v>10</v>
      </c>
      <c r="O40" s="104">
        <v>10</v>
      </c>
      <c r="P40" s="77" t="s">
        <v>64</v>
      </c>
      <c r="R40" t="s">
        <v>92</v>
      </c>
    </row>
    <row r="41" spans="1:18" ht="16.5" thickBot="1">
      <c r="A41" s="35">
        <v>20</v>
      </c>
      <c r="B41" s="78">
        <v>20</v>
      </c>
      <c r="C41" s="59" t="s">
        <v>54</v>
      </c>
      <c r="D41" s="51" t="s">
        <v>34</v>
      </c>
      <c r="E41" s="69">
        <v>34898</v>
      </c>
      <c r="F41" s="14">
        <v>10</v>
      </c>
      <c r="G41" s="8"/>
      <c r="H41" s="67">
        <v>1000</v>
      </c>
      <c r="I41" s="52" t="s">
        <v>16</v>
      </c>
      <c r="J41" s="53" t="s">
        <v>22</v>
      </c>
      <c r="K41" s="17" t="s">
        <v>5</v>
      </c>
      <c r="L41" s="54">
        <v>1.5</v>
      </c>
      <c r="M41" s="72">
        <v>97</v>
      </c>
      <c r="N41" s="62">
        <v>1</v>
      </c>
      <c r="O41" s="104">
        <v>1</v>
      </c>
      <c r="P41" s="77" t="s">
        <v>64</v>
      </c>
      <c r="R41" t="s">
        <v>91</v>
      </c>
    </row>
    <row r="42" spans="1:18" ht="16.5" thickBot="1">
      <c r="A42" s="93" t="s">
        <v>13</v>
      </c>
      <c r="B42" s="94" t="s">
        <v>14</v>
      </c>
      <c r="C42" s="95" t="s">
        <v>15</v>
      </c>
      <c r="D42" s="96" t="s">
        <v>20</v>
      </c>
      <c r="E42" s="97" t="s">
        <v>18</v>
      </c>
      <c r="F42" s="84" t="s">
        <v>10</v>
      </c>
      <c r="G42" s="85" t="s">
        <v>11</v>
      </c>
      <c r="H42" s="86" t="s">
        <v>12</v>
      </c>
      <c r="I42" s="15" t="s">
        <v>38</v>
      </c>
      <c r="J42" s="87" t="s">
        <v>21</v>
      </c>
      <c r="K42" s="88" t="s">
        <v>0</v>
      </c>
      <c r="L42" s="89" t="s">
        <v>36</v>
      </c>
      <c r="M42" s="90" t="s">
        <v>37</v>
      </c>
      <c r="N42" s="91" t="s">
        <v>37</v>
      </c>
      <c r="O42" s="75"/>
      <c r="P42" s="77" t="s">
        <v>64</v>
      </c>
      <c r="R42" t="s">
        <v>94</v>
      </c>
    </row>
    <row r="43" spans="1:18" ht="15.75">
      <c r="A43" s="98"/>
      <c r="B43" s="99"/>
      <c r="C43" s="100"/>
      <c r="D43" s="101"/>
      <c r="E43" s="102"/>
      <c r="F43" s="19">
        <f>SUM(F22:F42)</f>
        <v>743</v>
      </c>
      <c r="G43" s="5">
        <v>22592</v>
      </c>
      <c r="H43" s="66">
        <v>35903</v>
      </c>
      <c r="I43" s="31"/>
      <c r="J43" s="19" t="s">
        <v>48</v>
      </c>
      <c r="K43" s="34"/>
      <c r="L43" s="92">
        <f>SUM(L22:L42)</f>
        <v>153</v>
      </c>
      <c r="M43" s="13">
        <f>SUM(M22:M42)</f>
        <v>2219</v>
      </c>
      <c r="N43" s="13">
        <f>SUM(N22:N42)</f>
        <v>1046</v>
      </c>
      <c r="R43" t="s">
        <v>95</v>
      </c>
    </row>
    <row r="44" spans="1:18" ht="12.75">
      <c r="A44" s="103" t="s">
        <v>70</v>
      </c>
      <c r="R44" t="s">
        <v>96</v>
      </c>
    </row>
    <row r="45" ht="12.75">
      <c r="A45" t="s">
        <v>72</v>
      </c>
    </row>
    <row r="46" ht="12.75">
      <c r="A46" t="s">
        <v>73</v>
      </c>
    </row>
    <row r="47" ht="12.75">
      <c r="A47" s="107" t="s">
        <v>74</v>
      </c>
    </row>
  </sheetData>
  <printOptions/>
  <pageMargins left="0.3" right="0.3" top="0.3" bottom="0.3" header="0.5" footer="0.5"/>
  <pageSetup fitToHeight="1" fitToWidth="1" horizontalDpi="600" verticalDpi="600" orientation="landscape" paperSize="9" scale="99" r:id="rId1"/>
  <headerFooter alignWithMargins="0">
    <oddHeader xml:space="preserve">&amp;RVítěz získává vždy 100 bodů. </oddHeader>
    <oddFooter>&amp;L
PRAHA 8 - Karlín, DDM &amp;C15 kol švýcarský systém &amp;RRozhodčí Ing. Karel Vandas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PŘIBYL</cp:lastModifiedBy>
  <cp:lastPrinted>2005-11-20T21:03:12Z</cp:lastPrinted>
  <dcterms:created xsi:type="dcterms:W3CDTF">2005-09-05T14:07:59Z</dcterms:created>
  <dcterms:modified xsi:type="dcterms:W3CDTF">2005-11-20T21:03:51Z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966582477</vt:i4>
  </property>
  <property fmtid="{D5CDD505-2E9C-101B-9397-08002B2CF9AE}" pid="4" name="_EmailSubje">
    <vt:lpwstr>velká cena</vt:lpwstr>
  </property>
  <property fmtid="{D5CDD505-2E9C-101B-9397-08002B2CF9AE}" pid="5" name="_AuthorEma">
    <vt:lpwstr>orbis64@login.cz</vt:lpwstr>
  </property>
  <property fmtid="{D5CDD505-2E9C-101B-9397-08002B2CF9AE}" pid="6" name="_AuthorEmailDisplayNa">
    <vt:lpwstr>Růžena Přibylová</vt:lpwstr>
  </property>
</Properties>
</file>